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25" activeTab="7"/>
  </bookViews>
  <sheets>
    <sheet name="kadetky" sheetId="1" r:id="rId1"/>
    <sheet name="kadeti" sheetId="2" r:id="rId2"/>
    <sheet name="dorostenky" sheetId="3" r:id="rId3"/>
    <sheet name="dorostenci" sheetId="4" r:id="rId4"/>
    <sheet name="juniorky" sheetId="5" r:id="rId5"/>
    <sheet name="junioři" sheetId="6" r:id="rId6"/>
    <sheet name="seniorky" sheetId="7" r:id="rId7"/>
    <sheet name="senioři" sheetId="8" r:id="rId8"/>
  </sheets>
  <calcPr calcId="145621"/>
</workbook>
</file>

<file path=xl/calcChain.xml><?xml version="1.0" encoding="utf-8"?>
<calcChain xmlns="http://schemas.openxmlformats.org/spreadsheetml/2006/main">
  <c r="AA6" i="8" l="1"/>
  <c r="AA5" i="8"/>
  <c r="AA4" i="8"/>
  <c r="AA5" i="5"/>
  <c r="AA4" i="5"/>
  <c r="AA3" i="8" l="1"/>
  <c r="AA8" i="4"/>
  <c r="AA7" i="1"/>
  <c r="AA8" i="1"/>
  <c r="AA4" i="6" l="1"/>
  <c r="AA5" i="6"/>
  <c r="AA6" i="6"/>
  <c r="AA7" i="6"/>
  <c r="AA8" i="6"/>
  <c r="AA3" i="6"/>
  <c r="AA3" i="5"/>
  <c r="AA5" i="4"/>
  <c r="AA6" i="4"/>
  <c r="AA7" i="4"/>
  <c r="AA4" i="4"/>
  <c r="AA3" i="4"/>
  <c r="AA4" i="1"/>
  <c r="AA5" i="1"/>
  <c r="AA6" i="1"/>
  <c r="AA3" i="1"/>
  <c r="AA4" i="2"/>
  <c r="AA5" i="2"/>
  <c r="AA6" i="2"/>
  <c r="AA7" i="2"/>
  <c r="AA8" i="2"/>
  <c r="AA9" i="2"/>
  <c r="AA3" i="2"/>
  <c r="AA4" i="3"/>
  <c r="AA5" i="3"/>
  <c r="AA6" i="3"/>
  <c r="AA7" i="3"/>
  <c r="AA8" i="3"/>
  <c r="AA3" i="3"/>
</calcChain>
</file>

<file path=xl/sharedStrings.xml><?xml version="1.0" encoding="utf-8"?>
<sst xmlns="http://schemas.openxmlformats.org/spreadsheetml/2006/main" count="297" uniqueCount="54">
  <si>
    <t>závodník</t>
  </si>
  <si>
    <t>Lagos</t>
  </si>
  <si>
    <t>mítink</t>
  </si>
  <si>
    <t>trať</t>
  </si>
  <si>
    <t>500m</t>
  </si>
  <si>
    <t>1000m</t>
  </si>
  <si>
    <t>P</t>
  </si>
  <si>
    <t>E</t>
  </si>
  <si>
    <t>Geisingen</t>
  </si>
  <si>
    <t>Gross-Gerau</t>
  </si>
  <si>
    <t>Heerde</t>
  </si>
  <si>
    <t>Worgl</t>
  </si>
  <si>
    <t>Gera</t>
  </si>
  <si>
    <t>celkem</t>
  </si>
  <si>
    <t>Pavel Procházka</t>
  </si>
  <si>
    <t>Kateřina Kainová</t>
  </si>
  <si>
    <t>Jana Bohumská</t>
  </si>
  <si>
    <t>Prokop Stodola</t>
  </si>
  <si>
    <t>Lukáš Přibík</t>
  </si>
  <si>
    <t>Jan Přibík</t>
  </si>
  <si>
    <t>25k</t>
  </si>
  <si>
    <t>200m</t>
  </si>
  <si>
    <t>Zuzana Stodolová</t>
  </si>
  <si>
    <t>Aneta Fialová</t>
  </si>
  <si>
    <t>Amalie Rozenbaumová</t>
  </si>
  <si>
    <t>Anna Sedláčková</t>
  </si>
  <si>
    <t>Jakub Kočí</t>
  </si>
  <si>
    <t>Patrik Maleček</t>
  </si>
  <si>
    <t>Martin Sedláček</t>
  </si>
  <si>
    <t>Lucie Korvasová</t>
  </si>
  <si>
    <t>Markéta Fajkusová</t>
  </si>
  <si>
    <t>Veronika Korvasová</t>
  </si>
  <si>
    <t>Jakub Holubec</t>
  </si>
  <si>
    <t>Michal Muzikář</t>
  </si>
  <si>
    <t>Miky Brzoň</t>
  </si>
  <si>
    <t>Andrea Lokvencová</t>
  </si>
  <si>
    <t>Tomáš Bohumský</t>
  </si>
  <si>
    <t>Radek Fajkus</t>
  </si>
  <si>
    <t>Zdeněk Sejpal</t>
  </si>
  <si>
    <t>Lukáš Brabenec</t>
  </si>
  <si>
    <t>Dominik Brzoň</t>
  </si>
  <si>
    <t>300m</t>
  </si>
  <si>
    <t>Johana Stodolová</t>
  </si>
  <si>
    <t>Veronika Říhová</t>
  </si>
  <si>
    <t xml:space="preserve"> </t>
  </si>
  <si>
    <t>Erik Maleček</t>
  </si>
  <si>
    <t>Tereza Bohumská</t>
  </si>
  <si>
    <t>Štěpán Šváb</t>
  </si>
  <si>
    <t>Jan Hořák</t>
  </si>
  <si>
    <t>Kateřina Mesteková</t>
  </si>
  <si>
    <t>Magdaléna Stodolová</t>
  </si>
  <si>
    <t>Michal Prokop</t>
  </si>
  <si>
    <t>Jan Hemer</t>
  </si>
  <si>
    <t>Matyáš Votruba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</si>
</sst>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1" fillId="5" borderId="0" xfId="0" applyFont="1" applyFill="1"/>
    <xf numFmtId="0" fontId="1" fillId="0" borderId="0" xfId="0" applyFont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8" xfId="0" applyFill="1" applyBorder="1" applyAlignment="1">
      <alignment horizontal="center"/>
    </xf>
    <xf numFmtId="0" fontId="0" fillId="2" borderId="21" xfId="0" applyFill="1" applyBorder="1"/>
    <xf numFmtId="0" fontId="0" fillId="3" borderId="22" xfId="0" applyFill="1" applyBorder="1" applyAlignment="1">
      <alignment horizontal="center"/>
    </xf>
    <xf numFmtId="0" fontId="0" fillId="3" borderId="2" xfId="0" applyFill="1" applyBorder="1"/>
    <xf numFmtId="0" fontId="0" fillId="3" borderId="23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" fillId="5" borderId="24" xfId="0" applyFont="1" applyFill="1" applyBorder="1"/>
    <xf numFmtId="0" fontId="0" fillId="5" borderId="13" xfId="0" applyFill="1" applyBorder="1"/>
    <xf numFmtId="0" fontId="1" fillId="5" borderId="13" xfId="0" applyFont="1" applyFill="1" applyBorder="1"/>
    <xf numFmtId="0" fontId="0" fillId="5" borderId="0" xfId="0" applyFill="1" applyAlignment="1">
      <alignment horizontal="center"/>
    </xf>
    <xf numFmtId="0" fontId="0" fillId="2" borderId="25" xfId="0" applyFill="1" applyBorder="1"/>
    <xf numFmtId="0" fontId="0" fillId="2" borderId="25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0" fontId="0" fillId="4" borderId="25" xfId="0" applyFill="1" applyBorder="1"/>
    <xf numFmtId="0" fontId="0" fillId="4" borderId="25" xfId="0" applyFill="1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6" xfId="0" applyFill="1" applyBorder="1"/>
    <xf numFmtId="0" fontId="0" fillId="4" borderId="26" xfId="0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31" xfId="0" applyFill="1" applyBorder="1"/>
    <xf numFmtId="0" fontId="0" fillId="5" borderId="13" xfId="0" applyFill="1" applyBorder="1" applyAlignment="1">
      <alignment horizontal="center"/>
    </xf>
    <xf numFmtId="0" fontId="0" fillId="0" borderId="32" xfId="0" applyBorder="1"/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25" xfId="0" applyBorder="1"/>
    <xf numFmtId="0" fontId="0" fillId="5" borderId="25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W7" sqref="W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104" t="s">
        <v>1</v>
      </c>
      <c r="D1" s="104"/>
      <c r="E1" s="104"/>
      <c r="F1" s="104"/>
      <c r="G1" s="105" t="s">
        <v>8</v>
      </c>
      <c r="H1" s="105"/>
      <c r="I1" s="105"/>
      <c r="J1" s="105"/>
      <c r="K1" s="104" t="s">
        <v>9</v>
      </c>
      <c r="L1" s="104"/>
      <c r="M1" s="104"/>
      <c r="N1" s="104"/>
      <c r="O1" s="105" t="s">
        <v>10</v>
      </c>
      <c r="P1" s="105"/>
      <c r="Q1" s="105"/>
      <c r="R1" s="105"/>
      <c r="S1" s="104" t="s">
        <v>11</v>
      </c>
      <c r="T1" s="104"/>
      <c r="U1" s="104"/>
      <c r="V1" s="104"/>
      <c r="W1" s="103" t="s">
        <v>12</v>
      </c>
      <c r="X1" s="103"/>
      <c r="Y1" s="103"/>
      <c r="Z1" s="103"/>
      <c r="AA1" s="17" t="s">
        <v>13</v>
      </c>
    </row>
    <row r="2" spans="1:27" x14ac:dyDescent="0.25">
      <c r="B2" s="97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41</v>
      </c>
      <c r="L2" s="60" t="s">
        <v>4</v>
      </c>
      <c r="M2" s="62" t="s">
        <v>6</v>
      </c>
      <c r="N2" s="62" t="s">
        <v>7</v>
      </c>
      <c r="O2" s="63">
        <v>300</v>
      </c>
      <c r="P2" s="63">
        <v>500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98"/>
    </row>
    <row r="3" spans="1:27" x14ac:dyDescent="0.25">
      <c r="A3" s="8" t="s">
        <v>22</v>
      </c>
      <c r="B3" s="8"/>
      <c r="C3" s="9"/>
      <c r="D3" s="9"/>
      <c r="E3" s="9"/>
      <c r="F3" s="9"/>
      <c r="G3" s="12">
        <v>5</v>
      </c>
      <c r="H3" s="12">
        <v>5</v>
      </c>
      <c r="I3" s="12">
        <v>2</v>
      </c>
      <c r="J3" s="12">
        <v>0</v>
      </c>
      <c r="K3" s="9">
        <v>5</v>
      </c>
      <c r="L3" s="9">
        <v>8</v>
      </c>
      <c r="M3" s="9">
        <v>8</v>
      </c>
      <c r="N3" s="9">
        <v>5</v>
      </c>
      <c r="O3" s="12">
        <v>5</v>
      </c>
      <c r="P3" s="12">
        <v>2</v>
      </c>
      <c r="Q3" s="12">
        <v>8</v>
      </c>
      <c r="R3" s="12">
        <v>2</v>
      </c>
      <c r="S3" s="9">
        <v>8</v>
      </c>
      <c r="T3" s="9">
        <v>5</v>
      </c>
      <c r="U3" s="9">
        <v>0</v>
      </c>
      <c r="V3" s="9">
        <v>8</v>
      </c>
      <c r="W3" s="14"/>
      <c r="X3" s="14"/>
      <c r="Y3" s="14"/>
      <c r="Z3" s="14"/>
      <c r="AA3" s="16">
        <f>SUM(G3:Z3)</f>
        <v>76</v>
      </c>
    </row>
    <row r="4" spans="1:27" x14ac:dyDescent="0.25">
      <c r="A4" s="8" t="s">
        <v>23</v>
      </c>
      <c r="B4" s="8"/>
      <c r="C4" s="9"/>
      <c r="D4" s="9"/>
      <c r="E4" s="9"/>
      <c r="F4" s="9"/>
      <c r="G4" s="12">
        <v>0</v>
      </c>
      <c r="H4" s="12">
        <v>0</v>
      </c>
      <c r="I4" s="12">
        <v>2</v>
      </c>
      <c r="J4" s="12">
        <v>2</v>
      </c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4"/>
      <c r="AA4" s="16">
        <f t="shared" ref="AA4:AA8" si="0">SUM(G4:Z4)</f>
        <v>4</v>
      </c>
    </row>
    <row r="5" spans="1:27" x14ac:dyDescent="0.25">
      <c r="A5" s="8" t="s">
        <v>24</v>
      </c>
      <c r="B5" s="8"/>
      <c r="C5" s="9"/>
      <c r="D5" s="9"/>
      <c r="E5" s="9"/>
      <c r="F5" s="9"/>
      <c r="G5" s="12">
        <v>0</v>
      </c>
      <c r="H5" s="12">
        <v>0</v>
      </c>
      <c r="I5" s="12">
        <v>0</v>
      </c>
      <c r="J5" s="12">
        <v>0</v>
      </c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4"/>
      <c r="AA5" s="16">
        <f t="shared" si="0"/>
        <v>0</v>
      </c>
    </row>
    <row r="6" spans="1:27" x14ac:dyDescent="0.25">
      <c r="A6" s="8" t="s">
        <v>25</v>
      </c>
      <c r="B6" s="8"/>
      <c r="C6" s="9"/>
      <c r="D6" s="9"/>
      <c r="E6" s="9"/>
      <c r="F6" s="9"/>
      <c r="G6" s="12">
        <v>0</v>
      </c>
      <c r="H6" s="12">
        <v>0</v>
      </c>
      <c r="I6" s="12">
        <v>0</v>
      </c>
      <c r="J6" s="12">
        <v>0</v>
      </c>
      <c r="K6" s="9"/>
      <c r="L6" s="9"/>
      <c r="M6" s="9"/>
      <c r="N6" s="9"/>
      <c r="O6" s="12"/>
      <c r="P6" s="12"/>
      <c r="Q6" s="12"/>
      <c r="R6" s="12"/>
      <c r="S6" s="9"/>
      <c r="T6" s="9"/>
      <c r="U6" s="9"/>
      <c r="V6" s="9"/>
      <c r="W6" s="14"/>
      <c r="X6" s="14"/>
      <c r="Y6" s="14"/>
      <c r="Z6" s="14"/>
      <c r="AA6" s="16">
        <f t="shared" si="0"/>
        <v>0</v>
      </c>
    </row>
    <row r="7" spans="1:27" x14ac:dyDescent="0.25">
      <c r="A7" s="100" t="s">
        <v>42</v>
      </c>
      <c r="B7" s="8"/>
      <c r="C7" s="9"/>
      <c r="D7" s="9"/>
      <c r="E7" s="9"/>
      <c r="F7" s="9"/>
      <c r="G7" s="12"/>
      <c r="H7" s="12"/>
      <c r="I7" s="12"/>
      <c r="J7" s="12"/>
      <c r="K7" s="9">
        <v>5</v>
      </c>
      <c r="L7" s="9">
        <v>5</v>
      </c>
      <c r="M7" s="9">
        <v>8</v>
      </c>
      <c r="N7" s="9">
        <v>8</v>
      </c>
      <c r="O7" s="12">
        <v>8</v>
      </c>
      <c r="P7" s="12">
        <v>8</v>
      </c>
      <c r="Q7" s="12">
        <v>8</v>
      </c>
      <c r="R7" s="12">
        <v>8</v>
      </c>
      <c r="S7" s="9">
        <v>8</v>
      </c>
      <c r="T7" s="9">
        <v>8</v>
      </c>
      <c r="U7" s="9">
        <v>8</v>
      </c>
      <c r="V7" s="9">
        <v>8</v>
      </c>
      <c r="W7" s="14"/>
      <c r="X7" s="14"/>
      <c r="Y7" s="14"/>
      <c r="Z7" s="14"/>
      <c r="AA7" s="16">
        <f t="shared" si="0"/>
        <v>90</v>
      </c>
    </row>
    <row r="8" spans="1:27" x14ac:dyDescent="0.25">
      <c r="A8" s="100" t="s">
        <v>43</v>
      </c>
      <c r="B8" s="8"/>
      <c r="C8" s="9"/>
      <c r="D8" s="9"/>
      <c r="E8" s="9"/>
      <c r="F8" s="9"/>
      <c r="G8" s="12"/>
      <c r="H8" s="12"/>
      <c r="I8" s="12"/>
      <c r="J8" s="12"/>
      <c r="K8" s="9">
        <v>0</v>
      </c>
      <c r="L8" s="9">
        <v>0</v>
      </c>
      <c r="M8" s="9">
        <v>0</v>
      </c>
      <c r="N8" s="9">
        <v>0</v>
      </c>
      <c r="O8" s="12"/>
      <c r="P8" s="12"/>
      <c r="Q8" s="12"/>
      <c r="R8" s="12"/>
      <c r="S8" s="9"/>
      <c r="T8" s="9"/>
      <c r="U8" s="9"/>
      <c r="V8" s="9"/>
      <c r="W8" s="14"/>
      <c r="X8" s="14"/>
      <c r="Y8" s="14"/>
      <c r="Z8" s="14"/>
      <c r="AA8" s="16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V8" sqref="V8"/>
    </sheetView>
  </sheetViews>
  <sheetFormatPr defaultRowHeight="15" x14ac:dyDescent="0.25"/>
  <cols>
    <col min="1" max="1" width="20.85546875" customWidth="1"/>
    <col min="2" max="2" width="8.28515625" customWidth="1"/>
    <col min="3" max="3" width="5.7109375" style="1" customWidth="1"/>
    <col min="4" max="4" width="7.140625" style="1" customWidth="1"/>
    <col min="5" max="5" width="6.7109375" style="1" customWidth="1"/>
    <col min="6" max="6" width="5.7109375" style="1" customWidth="1"/>
    <col min="7" max="7" width="7" style="2" customWidth="1"/>
    <col min="8" max="8" width="6.7109375" style="2" customWidth="1"/>
    <col min="9" max="10" width="5.7109375" style="2" customWidth="1"/>
    <col min="11" max="11" width="5.7109375" style="1" customWidth="1"/>
    <col min="12" max="12" width="6.5703125" style="1" customWidth="1"/>
    <col min="13" max="14" width="5.7109375" style="1" customWidth="1"/>
    <col min="15" max="15" width="5.7109375" style="2" customWidth="1"/>
    <col min="16" max="16" width="6.5703125" style="2" customWidth="1"/>
    <col min="17" max="18" width="5.7109375" style="2" customWidth="1"/>
    <col min="19" max="19" width="5.7109375" style="1" customWidth="1"/>
    <col min="20" max="20" width="6.42578125" style="1" customWidth="1"/>
    <col min="21" max="22" width="5.7109375" style="1" customWidth="1"/>
    <col min="23" max="23" width="5.7109375" style="3" customWidth="1"/>
    <col min="24" max="24" width="7.28515625" style="3" customWidth="1"/>
    <col min="25" max="26" width="5.7109375" style="3" customWidth="1"/>
    <col min="27" max="27" width="9.140625" style="4"/>
  </cols>
  <sheetData>
    <row r="1" spans="1:27" ht="15.75" thickBot="1" x14ac:dyDescent="0.3">
      <c r="A1" s="18" t="s">
        <v>0</v>
      </c>
      <c r="B1" t="s">
        <v>2</v>
      </c>
      <c r="C1" s="109" t="s">
        <v>1</v>
      </c>
      <c r="D1" s="110"/>
      <c r="E1" s="110"/>
      <c r="F1" s="111"/>
      <c r="G1" s="112" t="s">
        <v>8</v>
      </c>
      <c r="H1" s="113"/>
      <c r="I1" s="113"/>
      <c r="J1" s="114"/>
      <c r="K1" s="110" t="s">
        <v>9</v>
      </c>
      <c r="L1" s="110"/>
      <c r="M1" s="110"/>
      <c r="N1" s="111"/>
      <c r="O1" s="105" t="s">
        <v>10</v>
      </c>
      <c r="P1" s="105"/>
      <c r="Q1" s="105"/>
      <c r="R1" s="105"/>
      <c r="S1" s="109" t="s">
        <v>11</v>
      </c>
      <c r="T1" s="110"/>
      <c r="U1" s="110"/>
      <c r="V1" s="111"/>
      <c r="W1" s="106" t="s">
        <v>12</v>
      </c>
      <c r="X1" s="107"/>
      <c r="Y1" s="107"/>
      <c r="Z1" s="108"/>
      <c r="AA1" s="56" t="s">
        <v>13</v>
      </c>
    </row>
    <row r="2" spans="1:27" x14ac:dyDescent="0.25">
      <c r="A2" s="29"/>
      <c r="B2" s="42" t="s">
        <v>3</v>
      </c>
      <c r="C2" s="20" t="s">
        <v>4</v>
      </c>
      <c r="D2" s="21" t="s">
        <v>5</v>
      </c>
      <c r="E2" s="22" t="s">
        <v>6</v>
      </c>
      <c r="F2" s="23" t="s">
        <v>20</v>
      </c>
      <c r="G2" s="33" t="s">
        <v>4</v>
      </c>
      <c r="H2" s="34" t="s">
        <v>21</v>
      </c>
      <c r="I2" s="35" t="s">
        <v>6</v>
      </c>
      <c r="J2" s="36" t="s">
        <v>7</v>
      </c>
      <c r="K2" s="32" t="s">
        <v>41</v>
      </c>
      <c r="L2" s="9" t="s">
        <v>4</v>
      </c>
      <c r="M2" s="11" t="s">
        <v>6</v>
      </c>
      <c r="N2" s="45" t="s">
        <v>7</v>
      </c>
      <c r="O2" s="33">
        <v>300</v>
      </c>
      <c r="P2" s="34">
        <v>500</v>
      </c>
      <c r="Q2" s="35" t="s">
        <v>6</v>
      </c>
      <c r="R2" s="47" t="s">
        <v>7</v>
      </c>
      <c r="S2" s="24" t="s">
        <v>4</v>
      </c>
      <c r="T2" s="9" t="s">
        <v>5</v>
      </c>
      <c r="U2" s="11" t="s">
        <v>6</v>
      </c>
      <c r="V2" s="45" t="s">
        <v>7</v>
      </c>
      <c r="W2" s="50" t="s">
        <v>4</v>
      </c>
      <c r="X2" s="14" t="s">
        <v>5</v>
      </c>
      <c r="Y2" s="15" t="s">
        <v>6</v>
      </c>
      <c r="Z2" s="51" t="s">
        <v>7</v>
      </c>
      <c r="AA2" s="57"/>
    </row>
    <row r="3" spans="1:27" x14ac:dyDescent="0.25">
      <c r="A3" s="30" t="s">
        <v>14</v>
      </c>
      <c r="B3" s="43"/>
      <c r="C3" s="24">
        <v>8</v>
      </c>
      <c r="D3" s="9">
        <v>8</v>
      </c>
      <c r="E3" s="9">
        <v>8</v>
      </c>
      <c r="F3" s="25">
        <v>8</v>
      </c>
      <c r="G3" s="37">
        <v>5</v>
      </c>
      <c r="H3" s="12">
        <v>5</v>
      </c>
      <c r="I3" s="12">
        <v>8</v>
      </c>
      <c r="J3" s="38">
        <v>8</v>
      </c>
      <c r="K3" s="32">
        <v>8</v>
      </c>
      <c r="L3" s="9">
        <v>8</v>
      </c>
      <c r="M3" s="9">
        <v>8</v>
      </c>
      <c r="N3" s="25">
        <v>8</v>
      </c>
      <c r="O3" s="37"/>
      <c r="P3" s="12"/>
      <c r="Q3" s="12"/>
      <c r="R3" s="48"/>
      <c r="S3" s="24">
        <v>8</v>
      </c>
      <c r="T3" s="9">
        <v>8</v>
      </c>
      <c r="U3" s="9">
        <v>8</v>
      </c>
      <c r="V3" s="25">
        <v>8</v>
      </c>
      <c r="W3" s="50"/>
      <c r="X3" s="14"/>
      <c r="Y3" s="14"/>
      <c r="Z3" s="52"/>
      <c r="AA3" s="58">
        <f>SUM(C3:Z3)</f>
        <v>122</v>
      </c>
    </row>
    <row r="4" spans="1:27" x14ac:dyDescent="0.25">
      <c r="A4" s="30" t="s">
        <v>26</v>
      </c>
      <c r="B4" s="43"/>
      <c r="C4" s="24"/>
      <c r="D4" s="9"/>
      <c r="E4" s="9"/>
      <c r="F4" s="25"/>
      <c r="G4" s="37">
        <v>8</v>
      </c>
      <c r="H4" s="12">
        <v>2</v>
      </c>
      <c r="I4" s="12">
        <v>5</v>
      </c>
      <c r="J4" s="38">
        <v>2</v>
      </c>
      <c r="K4" s="32"/>
      <c r="L4" s="9"/>
      <c r="M4" s="9"/>
      <c r="N4" s="25"/>
      <c r="O4" s="37"/>
      <c r="P4" s="12"/>
      <c r="Q4" s="12"/>
      <c r="R4" s="48"/>
      <c r="S4" s="24"/>
      <c r="T4" s="9"/>
      <c r="U4" s="9"/>
      <c r="V4" s="25"/>
      <c r="W4" s="50"/>
      <c r="X4" s="14"/>
      <c r="Y4" s="14"/>
      <c r="Z4" s="52"/>
      <c r="AA4" s="58">
        <f t="shared" ref="AA4:AA9" si="0">SUM(C4:Z4)</f>
        <v>17</v>
      </c>
    </row>
    <row r="5" spans="1:27" x14ac:dyDescent="0.25">
      <c r="A5" s="30" t="s">
        <v>27</v>
      </c>
      <c r="B5" s="43"/>
      <c r="C5" s="24"/>
      <c r="D5" s="9"/>
      <c r="E5" s="9"/>
      <c r="F5" s="25"/>
      <c r="G5" s="37">
        <v>0</v>
      </c>
      <c r="H5" s="12">
        <v>0</v>
      </c>
      <c r="I5" s="12">
        <v>0</v>
      </c>
      <c r="J5" s="38">
        <v>0</v>
      </c>
      <c r="K5" s="32">
        <v>2</v>
      </c>
      <c r="L5" s="9">
        <v>2</v>
      </c>
      <c r="M5" s="9">
        <v>5</v>
      </c>
      <c r="N5" s="25">
        <v>8</v>
      </c>
      <c r="O5" s="37"/>
      <c r="P5" s="12"/>
      <c r="Q5" s="12"/>
      <c r="R5" s="48"/>
      <c r="S5" s="24"/>
      <c r="T5" s="9"/>
      <c r="U5" s="9"/>
      <c r="V5" s="25"/>
      <c r="W5" s="50"/>
      <c r="X5" s="14"/>
      <c r="Y5" s="14"/>
      <c r="Z5" s="52"/>
      <c r="AA5" s="58">
        <f t="shared" si="0"/>
        <v>17</v>
      </c>
    </row>
    <row r="6" spans="1:27" x14ac:dyDescent="0.25">
      <c r="A6" s="30" t="s">
        <v>28</v>
      </c>
      <c r="B6" s="43"/>
      <c r="C6" s="24"/>
      <c r="D6" s="9"/>
      <c r="E6" s="9"/>
      <c r="F6" s="25"/>
      <c r="G6" s="37">
        <v>0</v>
      </c>
      <c r="H6" s="12">
        <v>0</v>
      </c>
      <c r="I6" s="12">
        <v>0</v>
      </c>
      <c r="J6" s="38">
        <v>0</v>
      </c>
      <c r="K6" s="32"/>
      <c r="L6" s="9"/>
      <c r="M6" s="9"/>
      <c r="N6" s="25"/>
      <c r="O6" s="37"/>
      <c r="P6" s="12"/>
      <c r="Q6" s="12"/>
      <c r="R6" s="48"/>
      <c r="S6" s="24"/>
      <c r="T6" s="9"/>
      <c r="U6" s="9"/>
      <c r="V6" s="25"/>
      <c r="W6" s="50"/>
      <c r="X6" s="14"/>
      <c r="Y6" s="14"/>
      <c r="Z6" s="52"/>
      <c r="AA6" s="58">
        <f t="shared" si="0"/>
        <v>0</v>
      </c>
    </row>
    <row r="7" spans="1:27" x14ac:dyDescent="0.25">
      <c r="A7" s="30" t="s">
        <v>48</v>
      </c>
      <c r="B7" s="43"/>
      <c r="C7" s="24"/>
      <c r="D7" s="9"/>
      <c r="E7" s="9"/>
      <c r="F7" s="25"/>
      <c r="G7" s="37"/>
      <c r="H7" s="12"/>
      <c r="I7" s="12"/>
      <c r="J7" s="38"/>
      <c r="K7" s="32"/>
      <c r="L7" s="9"/>
      <c r="M7" s="9"/>
      <c r="N7" s="25"/>
      <c r="O7" s="37"/>
      <c r="P7" s="12"/>
      <c r="Q7" s="12"/>
      <c r="R7" s="48"/>
      <c r="S7" s="24">
        <v>2</v>
      </c>
      <c r="T7" s="9">
        <v>5</v>
      </c>
      <c r="U7" s="9">
        <v>0</v>
      </c>
      <c r="V7" s="25">
        <v>5</v>
      </c>
      <c r="W7" s="50"/>
      <c r="X7" s="14"/>
      <c r="Y7" s="14"/>
      <c r="Z7" s="52"/>
      <c r="AA7" s="58">
        <f t="shared" si="0"/>
        <v>12</v>
      </c>
    </row>
    <row r="8" spans="1:27" x14ac:dyDescent="0.25">
      <c r="A8" s="30"/>
      <c r="B8" s="43"/>
      <c r="C8" s="24"/>
      <c r="D8" s="9"/>
      <c r="E8" s="9"/>
      <c r="F8" s="25"/>
      <c r="G8" s="37"/>
      <c r="H8" s="12"/>
      <c r="I8" s="12"/>
      <c r="J8" s="38"/>
      <c r="K8" s="32"/>
      <c r="L8" s="9"/>
      <c r="M8" s="9"/>
      <c r="N8" s="25"/>
      <c r="O8" s="37"/>
      <c r="P8" s="12"/>
      <c r="Q8" s="12"/>
      <c r="R8" s="48"/>
      <c r="S8" s="24"/>
      <c r="T8" s="9"/>
      <c r="U8" s="9"/>
      <c r="V8" s="25"/>
      <c r="W8" s="50"/>
      <c r="X8" s="14"/>
      <c r="Y8" s="14"/>
      <c r="Z8" s="52"/>
      <c r="AA8" s="58">
        <f t="shared" si="0"/>
        <v>0</v>
      </c>
    </row>
    <row r="9" spans="1:27" ht="15.75" thickBot="1" x14ac:dyDescent="0.3">
      <c r="A9" s="31"/>
      <c r="B9" s="44"/>
      <c r="C9" s="26"/>
      <c r="D9" s="27"/>
      <c r="E9" s="27"/>
      <c r="F9" s="28"/>
      <c r="G9" s="39"/>
      <c r="H9" s="40"/>
      <c r="I9" s="40"/>
      <c r="J9" s="41"/>
      <c r="K9" s="46"/>
      <c r="L9" s="27"/>
      <c r="M9" s="27"/>
      <c r="N9" s="28"/>
      <c r="O9" s="39"/>
      <c r="P9" s="40"/>
      <c r="Q9" s="40"/>
      <c r="R9" s="49"/>
      <c r="S9" s="26"/>
      <c r="T9" s="27"/>
      <c r="U9" s="27"/>
      <c r="V9" s="28"/>
      <c r="W9" s="53"/>
      <c r="X9" s="54"/>
      <c r="Y9" s="54"/>
      <c r="Z9" s="55"/>
      <c r="AA9" s="58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V7" sqref="V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09" t="s">
        <v>1</v>
      </c>
      <c r="D1" s="110"/>
      <c r="E1" s="110"/>
      <c r="F1" s="111"/>
      <c r="G1" s="112" t="s">
        <v>8</v>
      </c>
      <c r="H1" s="113"/>
      <c r="I1" s="113"/>
      <c r="J1" s="114"/>
      <c r="K1" s="109" t="s">
        <v>9</v>
      </c>
      <c r="L1" s="110"/>
      <c r="M1" s="110"/>
      <c r="N1" s="111"/>
      <c r="O1" s="112" t="s">
        <v>10</v>
      </c>
      <c r="P1" s="113"/>
      <c r="Q1" s="113"/>
      <c r="R1" s="114"/>
      <c r="S1" s="109" t="s">
        <v>11</v>
      </c>
      <c r="T1" s="110"/>
      <c r="U1" s="110"/>
      <c r="V1" s="111"/>
      <c r="W1" s="106" t="s">
        <v>12</v>
      </c>
      <c r="X1" s="107"/>
      <c r="Y1" s="107"/>
      <c r="Z1" s="108"/>
      <c r="AA1" s="56" t="s">
        <v>13</v>
      </c>
    </row>
    <row r="2" spans="1:27" x14ac:dyDescent="0.25">
      <c r="B2" s="94" t="s">
        <v>3</v>
      </c>
      <c r="C2" s="85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41</v>
      </c>
      <c r="L2" s="60" t="s">
        <v>4</v>
      </c>
      <c r="M2" s="62" t="s">
        <v>6</v>
      </c>
      <c r="N2" s="69" t="s">
        <v>7</v>
      </c>
      <c r="O2" s="72">
        <v>300</v>
      </c>
      <c r="P2" s="63">
        <v>500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19" t="s">
        <v>15</v>
      </c>
      <c r="B3" s="43"/>
      <c r="C3" s="82">
        <v>2</v>
      </c>
      <c r="D3" s="95">
        <v>0</v>
      </c>
      <c r="E3" s="11">
        <v>8</v>
      </c>
      <c r="F3" s="45">
        <v>5</v>
      </c>
      <c r="G3" s="74">
        <v>5</v>
      </c>
      <c r="H3" s="13">
        <v>5</v>
      </c>
      <c r="I3" s="13">
        <v>5</v>
      </c>
      <c r="J3" s="75">
        <v>5</v>
      </c>
      <c r="K3" s="82">
        <v>2</v>
      </c>
      <c r="L3" s="11">
        <v>8</v>
      </c>
      <c r="M3" s="11">
        <v>8</v>
      </c>
      <c r="N3" s="45">
        <v>8</v>
      </c>
      <c r="O3" s="74">
        <v>8</v>
      </c>
      <c r="P3" s="13">
        <v>2</v>
      </c>
      <c r="Q3" s="13">
        <v>8</v>
      </c>
      <c r="R3" s="75">
        <v>8</v>
      </c>
      <c r="S3" s="82">
        <v>5</v>
      </c>
      <c r="T3" s="11">
        <v>0</v>
      </c>
      <c r="U3" s="11">
        <v>8</v>
      </c>
      <c r="V3" s="45">
        <v>8</v>
      </c>
      <c r="W3" s="88"/>
      <c r="X3" s="15"/>
      <c r="Y3" s="15"/>
      <c r="Z3" s="51"/>
      <c r="AA3" s="93">
        <f>SUM(C3:Z3)</f>
        <v>108</v>
      </c>
    </row>
    <row r="4" spans="1:27" x14ac:dyDescent="0.25">
      <c r="A4" s="19" t="s">
        <v>16</v>
      </c>
      <c r="B4" s="43"/>
      <c r="C4" s="82">
        <v>2</v>
      </c>
      <c r="D4" s="95"/>
      <c r="E4" s="11">
        <v>2</v>
      </c>
      <c r="F4" s="96"/>
      <c r="G4" s="74">
        <v>5</v>
      </c>
      <c r="H4" s="13">
        <v>2</v>
      </c>
      <c r="I4" s="13">
        <v>2</v>
      </c>
      <c r="J4" s="75">
        <v>0</v>
      </c>
      <c r="K4" s="82">
        <v>0</v>
      </c>
      <c r="L4" s="11">
        <v>2</v>
      </c>
      <c r="M4" s="11">
        <v>2</v>
      </c>
      <c r="N4" s="45">
        <v>2</v>
      </c>
      <c r="O4" s="74">
        <v>2</v>
      </c>
      <c r="P4" s="13">
        <v>5</v>
      </c>
      <c r="Q4" s="13">
        <v>0</v>
      </c>
      <c r="R4" s="75">
        <v>2</v>
      </c>
      <c r="S4" s="82">
        <v>0</v>
      </c>
      <c r="T4" s="11">
        <v>2</v>
      </c>
      <c r="U4" s="11">
        <v>0</v>
      </c>
      <c r="V4" s="45">
        <v>2</v>
      </c>
      <c r="W4" s="88"/>
      <c r="X4" s="15"/>
      <c r="Y4" s="15"/>
      <c r="Z4" s="51"/>
      <c r="AA4" s="93">
        <f t="shared" ref="AA4:AA8" si="0">SUM(C4:Z4)</f>
        <v>32</v>
      </c>
    </row>
    <row r="5" spans="1:27" x14ac:dyDescent="0.25">
      <c r="A5" s="19" t="s">
        <v>29</v>
      </c>
      <c r="B5" s="43"/>
      <c r="C5" s="82"/>
      <c r="D5" s="11"/>
      <c r="E5" s="11"/>
      <c r="F5" s="45"/>
      <c r="G5" s="74">
        <v>0</v>
      </c>
      <c r="H5" s="13">
        <v>2</v>
      </c>
      <c r="I5" s="13">
        <v>5</v>
      </c>
      <c r="J5" s="75">
        <v>8</v>
      </c>
      <c r="K5" s="82">
        <v>0</v>
      </c>
      <c r="L5" s="11">
        <v>0</v>
      </c>
      <c r="M5" s="11">
        <v>5</v>
      </c>
      <c r="N5" s="45">
        <v>5</v>
      </c>
      <c r="O5" s="74">
        <v>0</v>
      </c>
      <c r="P5" s="13">
        <v>2</v>
      </c>
      <c r="Q5" s="13">
        <v>8</v>
      </c>
      <c r="R5" s="75">
        <v>5</v>
      </c>
      <c r="S5" s="82">
        <v>5</v>
      </c>
      <c r="T5" s="11">
        <v>5</v>
      </c>
      <c r="U5" s="11">
        <v>5</v>
      </c>
      <c r="V5" s="45">
        <v>5</v>
      </c>
      <c r="W5" s="88"/>
      <c r="X5" s="15"/>
      <c r="Y5" s="15"/>
      <c r="Z5" s="51"/>
      <c r="AA5" s="93">
        <f t="shared" si="0"/>
        <v>60</v>
      </c>
    </row>
    <row r="6" spans="1:27" x14ac:dyDescent="0.25">
      <c r="A6" s="19" t="s">
        <v>30</v>
      </c>
      <c r="B6" s="43"/>
      <c r="C6" s="82"/>
      <c r="D6" s="11"/>
      <c r="E6" s="11"/>
      <c r="F6" s="45"/>
      <c r="G6" s="74">
        <v>2</v>
      </c>
      <c r="H6" s="13">
        <v>2</v>
      </c>
      <c r="I6" s="13">
        <v>0</v>
      </c>
      <c r="J6" s="75">
        <v>0</v>
      </c>
      <c r="K6" s="82">
        <v>2</v>
      </c>
      <c r="L6" s="11">
        <v>5</v>
      </c>
      <c r="M6" s="11">
        <v>0</v>
      </c>
      <c r="N6" s="45">
        <v>0</v>
      </c>
      <c r="O6" s="74">
        <v>2</v>
      </c>
      <c r="P6" s="13">
        <v>0</v>
      </c>
      <c r="Q6" s="13">
        <v>0</v>
      </c>
      <c r="R6" s="75">
        <v>5</v>
      </c>
      <c r="S6" s="82">
        <v>5</v>
      </c>
      <c r="T6" s="11">
        <v>0</v>
      </c>
      <c r="U6" s="11">
        <v>2</v>
      </c>
      <c r="V6" s="45">
        <v>0</v>
      </c>
      <c r="W6" s="88"/>
      <c r="X6" s="15"/>
      <c r="Y6" s="15"/>
      <c r="Z6" s="51"/>
      <c r="AA6" s="93">
        <f t="shared" si="0"/>
        <v>25</v>
      </c>
    </row>
    <row r="7" spans="1:27" x14ac:dyDescent="0.25">
      <c r="A7" s="19" t="s">
        <v>31</v>
      </c>
      <c r="B7" s="43"/>
      <c r="C7" s="82"/>
      <c r="D7" s="11"/>
      <c r="E7" s="11"/>
      <c r="F7" s="45"/>
      <c r="G7" s="74">
        <v>0</v>
      </c>
      <c r="H7" s="13">
        <v>0</v>
      </c>
      <c r="I7" s="13">
        <v>0</v>
      </c>
      <c r="J7" s="75">
        <v>0</v>
      </c>
      <c r="K7" s="82">
        <v>0</v>
      </c>
      <c r="L7" s="11">
        <v>0</v>
      </c>
      <c r="M7" s="11">
        <v>0</v>
      </c>
      <c r="N7" s="45">
        <v>0</v>
      </c>
      <c r="O7" s="74">
        <v>0</v>
      </c>
      <c r="P7" s="13">
        <v>0</v>
      </c>
      <c r="Q7" s="13">
        <v>0</v>
      </c>
      <c r="R7" s="75">
        <v>0</v>
      </c>
      <c r="S7" s="82">
        <v>0</v>
      </c>
      <c r="T7" s="11">
        <v>0</v>
      </c>
      <c r="U7" s="11">
        <v>0</v>
      </c>
      <c r="V7" s="45">
        <v>0</v>
      </c>
      <c r="W7" s="88"/>
      <c r="X7" s="15"/>
      <c r="Y7" s="15"/>
      <c r="Z7" s="51"/>
      <c r="AA7" s="93">
        <f t="shared" si="0"/>
        <v>0</v>
      </c>
    </row>
    <row r="8" spans="1:27" ht="15.75" thickBot="1" x14ac:dyDescent="0.3">
      <c r="A8" s="19"/>
      <c r="B8" s="44"/>
      <c r="C8" s="83"/>
      <c r="D8" s="70"/>
      <c r="E8" s="70"/>
      <c r="F8" s="71"/>
      <c r="G8" s="76"/>
      <c r="H8" s="77"/>
      <c r="I8" s="77"/>
      <c r="J8" s="78"/>
      <c r="K8" s="83"/>
      <c r="L8" s="70"/>
      <c r="M8" s="70"/>
      <c r="N8" s="71"/>
      <c r="O8" s="76"/>
      <c r="P8" s="77"/>
      <c r="Q8" s="77"/>
      <c r="R8" s="78"/>
      <c r="S8" s="83"/>
      <c r="T8" s="70"/>
      <c r="U8" s="70"/>
      <c r="V8" s="71"/>
      <c r="W8" s="89"/>
      <c r="X8" s="90"/>
      <c r="Y8" s="90"/>
      <c r="Z8" s="91"/>
      <c r="AA8" s="93">
        <f t="shared" si="0"/>
        <v>0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  <row r="21" spans="3:27" x14ac:dyDescent="0.25">
      <c r="C21" s="5"/>
      <c r="D21" s="5"/>
      <c r="E21" s="5"/>
      <c r="F21" s="5"/>
      <c r="G21" s="6"/>
      <c r="H21" s="6"/>
      <c r="I21" s="6"/>
      <c r="J21" s="6"/>
      <c r="K21" s="5"/>
      <c r="L21" s="5"/>
      <c r="M21" s="5"/>
      <c r="N21" s="5"/>
      <c r="O21" s="6"/>
      <c r="P21" s="6"/>
      <c r="Q21" s="6"/>
      <c r="R21" s="6"/>
      <c r="S21" s="5"/>
      <c r="T21" s="5"/>
      <c r="U21" s="5"/>
      <c r="V21" s="5"/>
      <c r="W21" s="7"/>
      <c r="X21" s="7"/>
      <c r="Y21" s="7"/>
      <c r="Z21" s="7"/>
      <c r="AA21" s="59"/>
    </row>
    <row r="22" spans="3:27" x14ac:dyDescent="0.25">
      <c r="C22" s="5"/>
      <c r="D22" s="5"/>
      <c r="E22" s="5"/>
      <c r="F22" s="5"/>
      <c r="G22" s="6"/>
      <c r="H22" s="6"/>
      <c r="I22" s="6"/>
      <c r="J22" s="6"/>
      <c r="K22" s="5"/>
      <c r="L22" s="5"/>
      <c r="M22" s="5"/>
      <c r="N22" s="5"/>
      <c r="O22" s="6"/>
      <c r="P22" s="6"/>
      <c r="Q22" s="6"/>
      <c r="R22" s="6"/>
      <c r="S22" s="5"/>
      <c r="T22" s="5"/>
      <c r="U22" s="5"/>
      <c r="V22" s="5"/>
      <c r="W22" s="7"/>
      <c r="X22" s="7"/>
      <c r="Y22" s="7"/>
      <c r="Z22" s="7"/>
      <c r="AA22" s="59"/>
    </row>
    <row r="23" spans="3:27" x14ac:dyDescent="0.25">
      <c r="C23" s="5"/>
      <c r="D23" s="5"/>
      <c r="E23" s="5"/>
      <c r="F23" s="5"/>
      <c r="G23" s="6"/>
      <c r="H23" s="6"/>
      <c r="I23" s="6"/>
      <c r="J23" s="6"/>
      <c r="K23" s="5"/>
      <c r="L23" s="5"/>
      <c r="M23" s="5"/>
      <c r="N23" s="5"/>
      <c r="O23" s="6"/>
      <c r="P23" s="6"/>
      <c r="Q23" s="6"/>
      <c r="R23" s="6"/>
      <c r="S23" s="5"/>
      <c r="T23" s="5"/>
      <c r="U23" s="5"/>
      <c r="V23" s="5"/>
      <c r="W23" s="7"/>
      <c r="X23" s="7"/>
      <c r="Y23" s="7"/>
      <c r="Z23" s="7"/>
      <c r="AA23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V7" sqref="V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ht="15.75" thickBot="1" x14ac:dyDescent="0.3">
      <c r="A1" t="s">
        <v>0</v>
      </c>
      <c r="B1" s="67" t="s">
        <v>2</v>
      </c>
      <c r="C1" s="110" t="s">
        <v>1</v>
      </c>
      <c r="D1" s="110"/>
      <c r="E1" s="110"/>
      <c r="F1" s="111"/>
      <c r="G1" s="112" t="s">
        <v>8</v>
      </c>
      <c r="H1" s="113"/>
      <c r="I1" s="113"/>
      <c r="J1" s="114"/>
      <c r="K1" s="104" t="s">
        <v>9</v>
      </c>
      <c r="L1" s="104"/>
      <c r="M1" s="104"/>
      <c r="N1" s="104"/>
      <c r="O1" s="112" t="s">
        <v>10</v>
      </c>
      <c r="P1" s="113"/>
      <c r="Q1" s="113"/>
      <c r="R1" s="114"/>
      <c r="S1" s="109" t="s">
        <v>11</v>
      </c>
      <c r="T1" s="110"/>
      <c r="U1" s="110"/>
      <c r="V1" s="111"/>
      <c r="W1" s="106" t="s">
        <v>12</v>
      </c>
      <c r="X1" s="107"/>
      <c r="Y1" s="107"/>
      <c r="Z1" s="108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79" t="s">
        <v>41</v>
      </c>
      <c r="L2" s="80" t="s">
        <v>4</v>
      </c>
      <c r="M2" s="81" t="s">
        <v>6</v>
      </c>
      <c r="N2" s="84" t="s">
        <v>7</v>
      </c>
      <c r="O2" s="72">
        <v>300</v>
      </c>
      <c r="P2" s="63">
        <v>500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17</v>
      </c>
      <c r="B3" s="8"/>
      <c r="C3" s="11">
        <v>8</v>
      </c>
      <c r="D3" s="95"/>
      <c r="E3" s="11">
        <v>8</v>
      </c>
      <c r="F3" s="11">
        <v>8</v>
      </c>
      <c r="G3" s="13">
        <v>8</v>
      </c>
      <c r="H3" s="13">
        <v>8</v>
      </c>
      <c r="I3" s="13">
        <v>5</v>
      </c>
      <c r="J3" s="13">
        <v>8</v>
      </c>
      <c r="K3" s="11">
        <v>8</v>
      </c>
      <c r="L3" s="11">
        <v>8</v>
      </c>
      <c r="M3" s="11">
        <v>8</v>
      </c>
      <c r="N3" s="11">
        <v>8</v>
      </c>
      <c r="O3" s="13">
        <v>8</v>
      </c>
      <c r="P3" s="13">
        <v>8</v>
      </c>
      <c r="Q3" s="13">
        <v>8</v>
      </c>
      <c r="R3" s="13">
        <v>8</v>
      </c>
      <c r="S3" s="11">
        <v>8</v>
      </c>
      <c r="T3" s="11">
        <v>8</v>
      </c>
      <c r="U3" s="11">
        <v>8</v>
      </c>
      <c r="V3" s="11">
        <v>8</v>
      </c>
      <c r="W3" s="15"/>
      <c r="X3" s="15"/>
      <c r="Y3" s="15"/>
      <c r="Z3" s="15"/>
      <c r="AA3" s="99">
        <f>SUM(E3:Z3)</f>
        <v>141</v>
      </c>
    </row>
    <row r="4" spans="1:27" x14ac:dyDescent="0.25">
      <c r="A4" s="8" t="s">
        <v>18</v>
      </c>
      <c r="B4" s="8"/>
      <c r="C4" s="11">
        <v>8</v>
      </c>
      <c r="D4" s="95"/>
      <c r="E4" s="11">
        <v>8</v>
      </c>
      <c r="F4" s="11">
        <v>5</v>
      </c>
      <c r="G4" s="13">
        <v>2</v>
      </c>
      <c r="H4" s="13">
        <v>2</v>
      </c>
      <c r="I4" s="13">
        <v>5</v>
      </c>
      <c r="J4" s="13">
        <v>5</v>
      </c>
      <c r="K4" s="11">
        <v>5</v>
      </c>
      <c r="L4" s="11">
        <v>2</v>
      </c>
      <c r="M4" s="11">
        <v>5</v>
      </c>
      <c r="N4" s="11">
        <v>5</v>
      </c>
      <c r="O4" s="13">
        <v>5</v>
      </c>
      <c r="P4" s="13">
        <v>5</v>
      </c>
      <c r="Q4" s="13">
        <v>0</v>
      </c>
      <c r="R4" s="13">
        <v>2</v>
      </c>
      <c r="S4" s="11">
        <v>8</v>
      </c>
      <c r="T4" s="11">
        <v>2</v>
      </c>
      <c r="U4" s="11">
        <v>8</v>
      </c>
      <c r="V4" s="11">
        <v>5</v>
      </c>
      <c r="W4" s="15"/>
      <c r="X4" s="15"/>
      <c r="Y4" s="15"/>
      <c r="Z4" s="15"/>
      <c r="AA4" s="99">
        <f>SUM(E4:Z4)</f>
        <v>79</v>
      </c>
    </row>
    <row r="5" spans="1:27" x14ac:dyDescent="0.25">
      <c r="A5" s="8" t="s">
        <v>32</v>
      </c>
      <c r="B5" s="8"/>
      <c r="C5" s="11"/>
      <c r="D5" s="11"/>
      <c r="E5" s="11"/>
      <c r="F5" s="11"/>
      <c r="G5" s="13">
        <v>2</v>
      </c>
      <c r="H5" s="13">
        <v>0</v>
      </c>
      <c r="I5" s="13">
        <v>2</v>
      </c>
      <c r="J5" s="13">
        <v>0</v>
      </c>
      <c r="K5" s="11">
        <v>2</v>
      </c>
      <c r="L5" s="11">
        <v>2</v>
      </c>
      <c r="M5" s="11">
        <v>2</v>
      </c>
      <c r="N5" s="11">
        <v>2</v>
      </c>
      <c r="O5" s="13">
        <v>5</v>
      </c>
      <c r="P5" s="13">
        <v>2</v>
      </c>
      <c r="Q5" s="13">
        <v>5</v>
      </c>
      <c r="R5" s="13">
        <v>5</v>
      </c>
      <c r="S5" s="11">
        <v>5</v>
      </c>
      <c r="T5" s="11">
        <v>5</v>
      </c>
      <c r="U5" s="11">
        <v>5</v>
      </c>
      <c r="V5" s="11">
        <v>5</v>
      </c>
      <c r="W5" s="15"/>
      <c r="X5" s="15"/>
      <c r="Y5" s="15"/>
      <c r="Z5" s="15"/>
      <c r="AA5" s="99">
        <f t="shared" ref="AA5:AA8" si="0">SUM(E5:Z5)</f>
        <v>49</v>
      </c>
    </row>
    <row r="6" spans="1:27" x14ac:dyDescent="0.25">
      <c r="A6" s="8" t="s">
        <v>33</v>
      </c>
      <c r="B6" s="8"/>
      <c r="C6" s="11"/>
      <c r="D6" s="11"/>
      <c r="E6" s="11"/>
      <c r="F6" s="11"/>
      <c r="G6" s="13">
        <v>0</v>
      </c>
      <c r="H6" s="13">
        <v>0</v>
      </c>
      <c r="I6" s="13">
        <v>0</v>
      </c>
      <c r="J6" s="13">
        <v>0</v>
      </c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15"/>
      <c r="AA6" s="99">
        <f t="shared" si="0"/>
        <v>0</v>
      </c>
    </row>
    <row r="7" spans="1:27" x14ac:dyDescent="0.25">
      <c r="A7" s="100" t="s">
        <v>34</v>
      </c>
      <c r="B7" s="8"/>
      <c r="C7" s="11"/>
      <c r="D7" s="11"/>
      <c r="E7" s="11"/>
      <c r="F7" s="11"/>
      <c r="G7" s="13">
        <v>0</v>
      </c>
      <c r="H7" s="13">
        <v>0</v>
      </c>
      <c r="I7" s="13">
        <v>0</v>
      </c>
      <c r="J7" s="13">
        <v>0</v>
      </c>
      <c r="K7" s="11" t="s">
        <v>44</v>
      </c>
      <c r="L7" s="11">
        <v>0</v>
      </c>
      <c r="M7" s="11">
        <v>0</v>
      </c>
      <c r="N7" s="11">
        <v>0</v>
      </c>
      <c r="O7" s="13">
        <v>2</v>
      </c>
      <c r="P7" s="13">
        <v>0</v>
      </c>
      <c r="Q7" s="13">
        <v>0</v>
      </c>
      <c r="R7" s="13">
        <v>2</v>
      </c>
      <c r="S7" s="11">
        <v>2</v>
      </c>
      <c r="T7" s="11">
        <v>2</v>
      </c>
      <c r="U7" s="11">
        <v>0</v>
      </c>
      <c r="V7" s="11">
        <v>0</v>
      </c>
      <c r="W7" s="15"/>
      <c r="X7" s="15"/>
      <c r="Y7" s="15"/>
      <c r="Z7" s="15"/>
      <c r="AA7" s="99">
        <f t="shared" si="0"/>
        <v>8</v>
      </c>
    </row>
    <row r="8" spans="1:27" x14ac:dyDescent="0.25">
      <c r="A8" s="100" t="s">
        <v>45</v>
      </c>
      <c r="B8" s="8"/>
      <c r="C8" s="11"/>
      <c r="D8" s="11"/>
      <c r="E8" s="11"/>
      <c r="F8" s="11"/>
      <c r="G8" s="13"/>
      <c r="H8" s="13"/>
      <c r="I8" s="13"/>
      <c r="J8" s="13"/>
      <c r="K8" s="11">
        <v>0</v>
      </c>
      <c r="L8" s="11">
        <v>0</v>
      </c>
      <c r="M8" s="11">
        <v>2</v>
      </c>
      <c r="N8" s="11">
        <v>2</v>
      </c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15"/>
      <c r="AA8" s="99">
        <f t="shared" si="0"/>
        <v>4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AA6" sqref="AA6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104" t="s">
        <v>1</v>
      </c>
      <c r="D1" s="104"/>
      <c r="E1" s="104"/>
      <c r="F1" s="104"/>
      <c r="G1" s="105" t="s">
        <v>8</v>
      </c>
      <c r="H1" s="105"/>
      <c r="I1" s="105"/>
      <c r="J1" s="105"/>
      <c r="K1" s="104" t="s">
        <v>9</v>
      </c>
      <c r="L1" s="104"/>
      <c r="M1" s="104"/>
      <c r="N1" s="104"/>
      <c r="O1" s="105" t="s">
        <v>10</v>
      </c>
      <c r="P1" s="105"/>
      <c r="Q1" s="105"/>
      <c r="R1" s="105"/>
      <c r="S1" s="104" t="s">
        <v>11</v>
      </c>
      <c r="T1" s="104"/>
      <c r="U1" s="104"/>
      <c r="V1" s="104"/>
      <c r="W1" s="103" t="s">
        <v>12</v>
      </c>
      <c r="X1" s="103"/>
      <c r="Y1" s="103"/>
      <c r="Z1" s="103"/>
      <c r="AA1" s="17" t="s">
        <v>13</v>
      </c>
    </row>
    <row r="2" spans="1:27" x14ac:dyDescent="0.25">
      <c r="B2" s="97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41</v>
      </c>
      <c r="L2" s="60" t="s">
        <v>4</v>
      </c>
      <c r="M2" s="62" t="s">
        <v>6</v>
      </c>
      <c r="N2" s="62" t="s">
        <v>7</v>
      </c>
      <c r="O2" s="63">
        <v>300</v>
      </c>
      <c r="P2" s="63">
        <v>500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98"/>
    </row>
    <row r="3" spans="1:27" x14ac:dyDescent="0.25">
      <c r="A3" s="8" t="s">
        <v>35</v>
      </c>
      <c r="B3" s="8"/>
      <c r="C3" s="9"/>
      <c r="D3" s="9"/>
      <c r="E3" s="9"/>
      <c r="F3" s="9"/>
      <c r="G3" s="12">
        <v>5</v>
      </c>
      <c r="H3" s="12">
        <v>2</v>
      </c>
      <c r="I3" s="12">
        <v>5</v>
      </c>
      <c r="J3" s="12">
        <v>8</v>
      </c>
      <c r="K3" s="9">
        <v>2</v>
      </c>
      <c r="L3" s="9">
        <v>5</v>
      </c>
      <c r="M3" s="9">
        <v>8</v>
      </c>
      <c r="N3" s="9">
        <v>5</v>
      </c>
      <c r="O3" s="12">
        <v>2</v>
      </c>
      <c r="P3" s="12">
        <v>2</v>
      </c>
      <c r="Q3" s="12">
        <v>5</v>
      </c>
      <c r="R3" s="12">
        <v>8</v>
      </c>
      <c r="S3" s="9">
        <v>2</v>
      </c>
      <c r="T3" s="9">
        <v>8</v>
      </c>
      <c r="U3" s="9">
        <v>8</v>
      </c>
      <c r="V3" s="9">
        <v>8</v>
      </c>
      <c r="W3" s="14"/>
      <c r="X3" s="14"/>
      <c r="Y3" s="14"/>
      <c r="Z3" s="14"/>
      <c r="AA3" s="16">
        <f>SUM(G3:Z3)</f>
        <v>83</v>
      </c>
    </row>
    <row r="4" spans="1:27" x14ac:dyDescent="0.25">
      <c r="A4" s="8" t="s">
        <v>49</v>
      </c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>
        <v>0</v>
      </c>
      <c r="T4" s="9">
        <v>2</v>
      </c>
      <c r="U4" s="9">
        <v>0</v>
      </c>
      <c r="V4" s="9">
        <v>2</v>
      </c>
      <c r="W4" s="14"/>
      <c r="X4" s="14"/>
      <c r="Y4" s="14"/>
      <c r="Z4" s="14"/>
      <c r="AA4" s="16">
        <f>SUM(S4:Z4)</f>
        <v>4</v>
      </c>
    </row>
    <row r="5" spans="1:27" x14ac:dyDescent="0.25">
      <c r="A5" s="8" t="s">
        <v>50</v>
      </c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>
        <v>0</v>
      </c>
      <c r="T5" s="9">
        <v>2</v>
      </c>
      <c r="U5" s="9">
        <v>0</v>
      </c>
      <c r="V5" s="9">
        <v>0</v>
      </c>
      <c r="W5" s="14"/>
      <c r="X5" s="14"/>
      <c r="Y5" s="14"/>
      <c r="Z5" s="14"/>
      <c r="AA5" s="16">
        <f>SUM(S5:Z5)</f>
        <v>2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V8" sqref="V8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10" t="s">
        <v>1</v>
      </c>
      <c r="D1" s="110"/>
      <c r="E1" s="110"/>
      <c r="F1" s="111"/>
      <c r="G1" s="112" t="s">
        <v>8</v>
      </c>
      <c r="H1" s="113"/>
      <c r="I1" s="113"/>
      <c r="J1" s="114"/>
      <c r="K1" s="109" t="s">
        <v>9</v>
      </c>
      <c r="L1" s="110"/>
      <c r="M1" s="110"/>
      <c r="N1" s="111"/>
      <c r="O1" s="112" t="s">
        <v>10</v>
      </c>
      <c r="P1" s="113"/>
      <c r="Q1" s="113"/>
      <c r="R1" s="114"/>
      <c r="S1" s="109" t="s">
        <v>11</v>
      </c>
      <c r="T1" s="110"/>
      <c r="U1" s="110"/>
      <c r="V1" s="111"/>
      <c r="W1" s="106" t="s">
        <v>12</v>
      </c>
      <c r="X1" s="107"/>
      <c r="Y1" s="107"/>
      <c r="Z1" s="108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41</v>
      </c>
      <c r="L2" s="60" t="s">
        <v>4</v>
      </c>
      <c r="M2" s="62" t="s">
        <v>6</v>
      </c>
      <c r="N2" s="69" t="s">
        <v>7</v>
      </c>
      <c r="O2" s="72">
        <v>300</v>
      </c>
      <c r="P2" s="63">
        <v>500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19</v>
      </c>
      <c r="B3" s="8"/>
      <c r="C3" s="11">
        <v>5</v>
      </c>
      <c r="D3" s="95"/>
      <c r="E3" s="11">
        <v>8</v>
      </c>
      <c r="F3" s="11">
        <v>5</v>
      </c>
      <c r="G3" s="13">
        <v>2</v>
      </c>
      <c r="H3" s="13">
        <v>5</v>
      </c>
      <c r="I3" s="13">
        <v>5</v>
      </c>
      <c r="J3" s="13">
        <v>8</v>
      </c>
      <c r="K3" s="11">
        <v>5</v>
      </c>
      <c r="L3" s="11">
        <v>8</v>
      </c>
      <c r="M3" s="11">
        <v>8</v>
      </c>
      <c r="N3" s="11">
        <v>8</v>
      </c>
      <c r="O3" s="13">
        <v>5</v>
      </c>
      <c r="P3" s="13">
        <v>5</v>
      </c>
      <c r="Q3" s="13">
        <v>5</v>
      </c>
      <c r="R3" s="13">
        <v>5</v>
      </c>
      <c r="S3" s="11">
        <v>2</v>
      </c>
      <c r="T3" s="11">
        <v>8</v>
      </c>
      <c r="U3" s="11">
        <v>8</v>
      </c>
      <c r="V3" s="11">
        <v>8</v>
      </c>
      <c r="W3" s="15"/>
      <c r="X3" s="15"/>
      <c r="Y3" s="15"/>
      <c r="Z3" s="15"/>
      <c r="AA3" s="99">
        <f>SUM(E3:Z3)</f>
        <v>108</v>
      </c>
    </row>
    <row r="4" spans="1:27" x14ac:dyDescent="0.25">
      <c r="A4" s="8" t="s">
        <v>36</v>
      </c>
      <c r="B4" s="8"/>
      <c r="C4" s="11"/>
      <c r="D4" s="11"/>
      <c r="E4" s="11"/>
      <c r="F4" s="101"/>
      <c r="G4" s="13">
        <v>8</v>
      </c>
      <c r="H4" s="13">
        <v>5</v>
      </c>
      <c r="I4" s="13">
        <v>8</v>
      </c>
      <c r="J4" s="13">
        <v>5</v>
      </c>
      <c r="K4" s="11">
        <v>8</v>
      </c>
      <c r="L4" s="11">
        <v>5</v>
      </c>
      <c r="M4" s="11">
        <v>8</v>
      </c>
      <c r="N4" s="11">
        <v>8</v>
      </c>
      <c r="O4" s="13">
        <v>5</v>
      </c>
      <c r="P4" s="13">
        <v>2</v>
      </c>
      <c r="Q4" s="13">
        <v>8</v>
      </c>
      <c r="R4" s="13">
        <v>5</v>
      </c>
      <c r="S4" s="11">
        <v>5</v>
      </c>
      <c r="T4" s="11">
        <v>2</v>
      </c>
      <c r="U4" s="11">
        <v>5</v>
      </c>
      <c r="V4" s="11">
        <v>5</v>
      </c>
      <c r="W4" s="15"/>
      <c r="X4" s="15"/>
      <c r="Y4" s="15"/>
      <c r="Z4" s="15"/>
      <c r="AA4" s="99">
        <f t="shared" ref="AA4:AA8" si="0">SUM(E4:Z4)</f>
        <v>92</v>
      </c>
    </row>
    <row r="5" spans="1:27" x14ac:dyDescent="0.25">
      <c r="A5" s="8" t="s">
        <v>37</v>
      </c>
      <c r="B5" s="8"/>
      <c r="C5" s="11"/>
      <c r="D5" s="11"/>
      <c r="E5" s="11"/>
      <c r="F5" s="11"/>
      <c r="G5" s="13">
        <v>8</v>
      </c>
      <c r="H5" s="13">
        <v>8</v>
      </c>
      <c r="I5" s="13">
        <v>5</v>
      </c>
      <c r="J5" s="13">
        <v>2</v>
      </c>
      <c r="K5" s="11">
        <v>8</v>
      </c>
      <c r="L5" s="11">
        <v>8</v>
      </c>
      <c r="M5" s="11">
        <v>8</v>
      </c>
      <c r="N5" s="11">
        <v>8</v>
      </c>
      <c r="O5" s="13">
        <v>8</v>
      </c>
      <c r="P5" s="13">
        <v>0</v>
      </c>
      <c r="Q5" s="13">
        <v>2</v>
      </c>
      <c r="R5" s="13">
        <v>5</v>
      </c>
      <c r="S5" s="11">
        <v>8</v>
      </c>
      <c r="T5" s="11">
        <v>8</v>
      </c>
      <c r="U5" s="11">
        <v>2</v>
      </c>
      <c r="V5" s="11">
        <v>5</v>
      </c>
      <c r="W5" s="15"/>
      <c r="X5" s="15"/>
      <c r="Y5" s="15"/>
      <c r="Z5" s="15"/>
      <c r="AA5" s="99">
        <f t="shared" si="0"/>
        <v>93</v>
      </c>
    </row>
    <row r="6" spans="1:27" x14ac:dyDescent="0.25">
      <c r="A6" s="8" t="s">
        <v>38</v>
      </c>
      <c r="B6" s="8"/>
      <c r="C6" s="11"/>
      <c r="D6" s="11"/>
      <c r="E6" s="11"/>
      <c r="F6" s="11"/>
      <c r="G6" s="13">
        <v>2</v>
      </c>
      <c r="H6" s="13">
        <v>0</v>
      </c>
      <c r="I6" s="13">
        <v>8</v>
      </c>
      <c r="J6" s="13">
        <v>5</v>
      </c>
      <c r="K6" s="11"/>
      <c r="L6" s="11">
        <v>2</v>
      </c>
      <c r="M6" s="11">
        <v>2</v>
      </c>
      <c r="N6" s="11">
        <v>2</v>
      </c>
      <c r="O6" s="13">
        <v>0</v>
      </c>
      <c r="P6" s="13">
        <v>0</v>
      </c>
      <c r="Q6" s="13">
        <v>5</v>
      </c>
      <c r="R6" s="13">
        <v>8</v>
      </c>
      <c r="S6" s="11">
        <v>0</v>
      </c>
      <c r="T6" s="11">
        <v>0</v>
      </c>
      <c r="U6" s="11">
        <v>8</v>
      </c>
      <c r="V6" s="11">
        <v>8</v>
      </c>
      <c r="W6" s="15"/>
      <c r="X6" s="15"/>
      <c r="Y6" s="15"/>
      <c r="Z6" s="15"/>
      <c r="AA6" s="99">
        <f t="shared" si="0"/>
        <v>50</v>
      </c>
    </row>
    <row r="7" spans="1:27" x14ac:dyDescent="0.25">
      <c r="A7" s="8" t="s">
        <v>39</v>
      </c>
      <c r="B7" s="8"/>
      <c r="C7" s="11"/>
      <c r="D7" s="11"/>
      <c r="E7" s="11"/>
      <c r="F7" s="11"/>
      <c r="G7" s="13">
        <v>0</v>
      </c>
      <c r="H7" s="13">
        <v>0</v>
      </c>
      <c r="I7" s="13">
        <v>2</v>
      </c>
      <c r="J7" s="13">
        <v>2</v>
      </c>
      <c r="K7" s="11"/>
      <c r="L7" s="11"/>
      <c r="M7" s="11"/>
      <c r="N7" s="11"/>
      <c r="O7" s="13">
        <v>0</v>
      </c>
      <c r="P7" s="13">
        <v>2</v>
      </c>
      <c r="Q7" s="13">
        <v>0</v>
      </c>
      <c r="R7" s="13">
        <v>2</v>
      </c>
      <c r="S7" s="11">
        <v>2</v>
      </c>
      <c r="T7" s="11">
        <v>0</v>
      </c>
      <c r="U7" s="11">
        <v>0</v>
      </c>
      <c r="V7" s="11">
        <v>0</v>
      </c>
      <c r="W7" s="15"/>
      <c r="X7" s="15"/>
      <c r="Y7" s="15"/>
      <c r="Z7" s="15"/>
      <c r="AA7" s="99">
        <f t="shared" si="0"/>
        <v>10</v>
      </c>
    </row>
    <row r="8" spans="1:27" x14ac:dyDescent="0.25">
      <c r="A8" s="100" t="s">
        <v>40</v>
      </c>
      <c r="B8" s="8"/>
      <c r="C8" s="11"/>
      <c r="D8" s="11"/>
      <c r="E8" s="11"/>
      <c r="F8" s="11"/>
      <c r="G8" s="13">
        <v>0</v>
      </c>
      <c r="H8" s="13">
        <v>0</v>
      </c>
      <c r="I8" s="13">
        <v>2</v>
      </c>
      <c r="J8" s="13">
        <v>2</v>
      </c>
      <c r="K8" s="11">
        <v>0</v>
      </c>
      <c r="L8" s="11">
        <v>0</v>
      </c>
      <c r="M8" s="11">
        <v>2</v>
      </c>
      <c r="N8" s="11">
        <v>2</v>
      </c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15"/>
      <c r="AA8" s="99">
        <f t="shared" si="0"/>
        <v>8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J16" sqref="J16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s="8" t="s">
        <v>0</v>
      </c>
      <c r="B1" s="8" t="s">
        <v>2</v>
      </c>
      <c r="C1" s="116" t="s">
        <v>1</v>
      </c>
      <c r="D1" s="116"/>
      <c r="E1" s="116"/>
      <c r="F1" s="116"/>
      <c r="G1" s="117" t="s">
        <v>8</v>
      </c>
      <c r="H1" s="117"/>
      <c r="I1" s="117"/>
      <c r="J1" s="117"/>
      <c r="K1" s="116" t="s">
        <v>9</v>
      </c>
      <c r="L1" s="116"/>
      <c r="M1" s="116"/>
      <c r="N1" s="116"/>
      <c r="O1" s="117" t="s">
        <v>10</v>
      </c>
      <c r="P1" s="117"/>
      <c r="Q1" s="117"/>
      <c r="R1" s="117"/>
      <c r="S1" s="116" t="s">
        <v>11</v>
      </c>
      <c r="T1" s="116"/>
      <c r="U1" s="116"/>
      <c r="V1" s="116"/>
      <c r="W1" s="115" t="s">
        <v>12</v>
      </c>
      <c r="X1" s="115"/>
      <c r="Y1" s="115"/>
      <c r="Z1" s="115"/>
      <c r="AA1" s="102" t="s">
        <v>13</v>
      </c>
    </row>
    <row r="2" spans="1:27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41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  <row r="3" spans="1:27" x14ac:dyDescent="0.25">
      <c r="A3" s="8" t="s">
        <v>46</v>
      </c>
      <c r="B3" s="8"/>
      <c r="C3" s="9"/>
      <c r="D3" s="9"/>
      <c r="E3" s="9"/>
      <c r="F3" s="9"/>
      <c r="G3" s="12"/>
      <c r="H3" s="12"/>
      <c r="I3" s="12"/>
      <c r="J3" s="12"/>
      <c r="K3" s="9">
        <v>0</v>
      </c>
      <c r="L3" s="9">
        <v>0</v>
      </c>
      <c r="M3" s="9">
        <v>0</v>
      </c>
      <c r="N3" s="9">
        <v>0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workbookViewId="0">
      <selection activeCell="AA7" sqref="AA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s="8" t="s">
        <v>0</v>
      </c>
      <c r="B1" s="8" t="s">
        <v>2</v>
      </c>
      <c r="C1" s="116" t="s">
        <v>1</v>
      </c>
      <c r="D1" s="116"/>
      <c r="E1" s="116"/>
      <c r="F1" s="116"/>
      <c r="G1" s="117" t="s">
        <v>8</v>
      </c>
      <c r="H1" s="117"/>
      <c r="I1" s="117"/>
      <c r="J1" s="117"/>
      <c r="K1" s="116" t="s">
        <v>9</v>
      </c>
      <c r="L1" s="116"/>
      <c r="M1" s="116"/>
      <c r="N1" s="116"/>
      <c r="O1" s="117" t="s">
        <v>10</v>
      </c>
      <c r="P1" s="117"/>
      <c r="Q1" s="117"/>
      <c r="R1" s="117"/>
      <c r="S1" s="116" t="s">
        <v>11</v>
      </c>
      <c r="T1" s="116"/>
      <c r="U1" s="116"/>
      <c r="V1" s="116"/>
      <c r="W1" s="115" t="s">
        <v>12</v>
      </c>
      <c r="X1" s="115"/>
      <c r="Y1" s="115"/>
      <c r="Z1" s="115"/>
      <c r="AA1" s="102" t="s">
        <v>13</v>
      </c>
    </row>
    <row r="2" spans="1:27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41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  <row r="3" spans="1:27" x14ac:dyDescent="0.25">
      <c r="A3" s="8" t="s">
        <v>47</v>
      </c>
      <c r="B3" s="8"/>
      <c r="C3" s="9"/>
      <c r="D3" s="9"/>
      <c r="E3" s="9"/>
      <c r="F3" s="9"/>
      <c r="G3" s="12"/>
      <c r="H3" s="12"/>
      <c r="I3" s="12"/>
      <c r="J3" s="12"/>
      <c r="K3" s="9"/>
      <c r="L3" s="9">
        <v>0</v>
      </c>
      <c r="M3" s="9">
        <v>0</v>
      </c>
      <c r="N3" s="9">
        <v>0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SUM(L3:Z3)</f>
        <v>0</v>
      </c>
    </row>
    <row r="4" spans="1:27" x14ac:dyDescent="0.25">
      <c r="A4" s="8" t="s">
        <v>51</v>
      </c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>
        <v>0</v>
      </c>
      <c r="T4" s="9">
        <v>0</v>
      </c>
      <c r="U4" s="9">
        <v>2</v>
      </c>
      <c r="V4" s="9">
        <v>0</v>
      </c>
      <c r="W4" s="14"/>
      <c r="X4" s="14"/>
      <c r="Y4" s="14"/>
      <c r="Z4" s="14"/>
      <c r="AA4" s="16">
        <f>SUM(S4:Z4)</f>
        <v>2</v>
      </c>
    </row>
    <row r="5" spans="1:27" x14ac:dyDescent="0.25">
      <c r="A5" s="8" t="s">
        <v>52</v>
      </c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>
        <v>0</v>
      </c>
      <c r="T5" s="9">
        <v>0</v>
      </c>
      <c r="U5" s="9">
        <v>0</v>
      </c>
      <c r="V5" s="9">
        <v>0</v>
      </c>
      <c r="W5" s="14"/>
      <c r="X5" s="14"/>
      <c r="Y5" s="14"/>
      <c r="Z5" s="14"/>
      <c r="AA5" s="16">
        <f>SUM(S5:Z5)</f>
        <v>0</v>
      </c>
    </row>
    <row r="6" spans="1:27" x14ac:dyDescent="0.25">
      <c r="A6" s="100" t="s">
        <v>53</v>
      </c>
      <c r="B6" s="8"/>
      <c r="C6" s="9"/>
      <c r="D6" s="9"/>
      <c r="E6" s="9"/>
      <c r="F6" s="9"/>
      <c r="G6" s="12"/>
      <c r="H6" s="12"/>
      <c r="I6" s="12"/>
      <c r="J6" s="12"/>
      <c r="K6" s="9"/>
      <c r="L6" s="9"/>
      <c r="M6" s="9"/>
      <c r="N6" s="9"/>
      <c r="O6" s="12"/>
      <c r="P6" s="12"/>
      <c r="Q6" s="12"/>
      <c r="R6" s="12"/>
      <c r="S6" s="9">
        <v>0</v>
      </c>
      <c r="T6" s="9">
        <v>0</v>
      </c>
      <c r="U6" s="9">
        <v>0</v>
      </c>
      <c r="V6" s="9">
        <v>0</v>
      </c>
      <c r="W6" s="14"/>
      <c r="X6" s="14"/>
      <c r="Y6" s="14"/>
      <c r="Z6" s="14"/>
      <c r="AA6" s="16">
        <f>SUM(S6:Z6)</f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kadetky</vt:lpstr>
      <vt:lpstr>kadeti</vt:lpstr>
      <vt:lpstr>dorostenky</vt:lpstr>
      <vt:lpstr>dorostenci</vt:lpstr>
      <vt:lpstr>juniorky</vt:lpstr>
      <vt:lpstr>junioři</vt:lpstr>
      <vt:lpstr>seniorky</vt:lpstr>
      <vt:lpstr>senioři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2018-04-10T17:21:00Z</dcterms:created>
  <dcterms:modified xsi:type="dcterms:W3CDTF">2018-06-04T18:38:45Z</dcterms:modified>
</cp:coreProperties>
</file>